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36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<sst xmlns="http://schemas.openxmlformats.org/spreadsheetml/2006/main" count="147" uniqueCount="73">
  <si>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</si>
  <si>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</si>
  <si>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</si>
  <si>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</si>
  <si>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</si>
  <si>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</si>
  <si>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</si>
  <si>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</si>
  <si>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</si>
  <si>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</si>
  <si>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</si>
  <si>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</si>
  <si>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</si>
  <si>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</si>
  <si>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</si>
  <si>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</si>
  <si>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</si>
  <si>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</si>
  <si>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</si>
  <si>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</si>
  <si>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</si>
  <si>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</si>
  <si>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</si>
  <si>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</si>
  <si>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</si>
  <si>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</si>
  <si>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</si>
  <si>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</si>
  <si>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</si>
  <si>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</si>
  <si>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</si>
  <si>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</si>
  <si>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</si>
  <si>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</si>
  <si>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</si>
  <si>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</si>
  <si>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</si>
  <si>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</si>
  <si>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</si>
  <si>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</si>
  <si>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</si>
  <si>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</si>
  <si>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</si>
  <si>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</si>
  <si>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</si>
  <si>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</si>
  <si>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</si>
  <si>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</si>
  <si>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</si>
  <si>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</si>
  <si>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</si>
  <si>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</si>
  <si>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</si>
  <si>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</si>
  <si>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</si>
  <si>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</si>
  <si>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</si>
  <si>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</si>
  <si>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</si>
  <si>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 Registration</t>
  </si>
  <si>
    <t>Number of Votes Cast</t>
  </si>
  <si>
    <t>Sequoia Edge</t>
  </si>
  <si>
    <t>AVTSx - Premier</t>
  </si>
  <si>
    <t>Hart</t>
  </si>
  <si>
    <t>NA</t>
  </si>
  <si>
    <t>ES&amp;S</t>
  </si>
  <si>
    <t>TOTAL DRE VOTES</t>
  </si>
  <si>
    <t>November 4, 2008 General Primary
Touch Screen Votes Cast Requiring a 100 Percent Manual Recount</t>
  </si>
  <si>
    <t>Accessible Unit</t>
  </si>
  <si>
    <t>Audio Ballot Booths</t>
  </si>
  <si>
    <t>104 remade onto paper</t>
  </si>
  <si>
    <t>Percent of Votes Cast</t>
  </si>
  <si>
    <t>TOTAL ROV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</si>
</sst>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41" fontId="1" fillId="0" borderId="2" xfId="0" applyNumberFormat="1" applyFont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1" fontId="1" fillId="0" borderId="4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0" fontId="0" fillId="0" borderId="0" xfId="0" applyNumberFormat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3" fontId="2" fillId="0" borderId="8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">
      <pane ySplit="525" topLeftCell="BM1" activePane="bottomLeft" state="split"/>
      <selection pane="topLeft" activeCell="E2" sqref="E1:E16384"/>
      <selection pane="bottomLeft" activeCell="E35" sqref="E35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21.8515625" style="0" customWidth="1"/>
    <col min="4" max="4" width="21.140625" style="7" customWidth="1"/>
    <col min="5" max="5" width="20.7109375" style="18" customWidth="1"/>
    <col min="10" max="10" width="9.421875" style="0" customWidth="1"/>
  </cols>
  <sheetData>
    <row r="1" spans="1:5" ht="34.5" customHeight="1" thickBot="1">
      <c r="A1" s="19" t="s">
        <v>67</v>
      </c>
      <c r="B1" s="20"/>
      <c r="C1" s="20"/>
      <c r="D1" s="20"/>
      <c r="E1" s="21"/>
    </row>
    <row r="2" spans="1:5" ht="14.25" thickBot="1" thickTop="1">
      <c r="A2" s="16" t="s">
        <v>0</v>
      </c>
      <c r="B2" s="17" t="s">
        <v>59</v>
      </c>
      <c r="C2" s="17" t="s">
        <v>68</v>
      </c>
      <c r="D2" s="22" t="s">
        <v>60</v>
      </c>
      <c r="E2" s="28" t="s">
        <v>71</v>
      </c>
    </row>
    <row r="3" spans="1:5" ht="13.5" thickTop="1">
      <c r="A3" s="13" t="s">
        <v>1</v>
      </c>
      <c r="B3" s="14">
        <v>804061</v>
      </c>
      <c r="C3" s="15" t="s">
        <v>61</v>
      </c>
      <c r="D3" s="23">
        <v>1010</v>
      </c>
      <c r="E3" s="29">
        <f>D3/B3</f>
        <v>0.0012561236025624921</v>
      </c>
    </row>
    <row r="4" spans="1:5" ht="12.75">
      <c r="A4" s="2" t="s">
        <v>2</v>
      </c>
      <c r="B4" s="11">
        <v>814</v>
      </c>
      <c r="C4" s="1" t="s">
        <v>62</v>
      </c>
      <c r="D4" s="24">
        <v>0</v>
      </c>
      <c r="E4" s="29"/>
    </row>
    <row r="5" spans="1:5" ht="12.75">
      <c r="A5" s="2" t="s">
        <v>3</v>
      </c>
      <c r="B5" s="12">
        <v>20675</v>
      </c>
      <c r="C5" s="1" t="s">
        <v>65</v>
      </c>
      <c r="D5" s="24" t="s">
        <v>64</v>
      </c>
      <c r="E5" s="29"/>
    </row>
    <row r="6" spans="1:5" ht="12.75">
      <c r="A6" s="2" t="s">
        <v>4</v>
      </c>
      <c r="B6" s="11">
        <v>122808</v>
      </c>
      <c r="C6" s="1" t="s">
        <v>62</v>
      </c>
      <c r="D6" s="25"/>
      <c r="E6" s="29"/>
    </row>
    <row r="7" spans="1:5" ht="12.75">
      <c r="A7" s="2" t="s">
        <v>5</v>
      </c>
      <c r="B7" s="12">
        <v>28388</v>
      </c>
      <c r="C7" s="1" t="s">
        <v>65</v>
      </c>
      <c r="D7" s="24" t="s">
        <v>64</v>
      </c>
      <c r="E7" s="29"/>
    </row>
    <row r="8" spans="1:5" ht="12.75">
      <c r="A8" s="2" t="s">
        <v>6</v>
      </c>
      <c r="B8" s="11">
        <v>7998</v>
      </c>
      <c r="C8" s="1" t="s">
        <v>65</v>
      </c>
      <c r="D8" s="24" t="s">
        <v>64</v>
      </c>
      <c r="E8" s="29"/>
    </row>
    <row r="9" spans="1:5" ht="12.75">
      <c r="A9" s="2" t="s">
        <v>7</v>
      </c>
      <c r="B9" s="12">
        <v>539642</v>
      </c>
      <c r="C9" s="1" t="s">
        <v>65</v>
      </c>
      <c r="D9" s="24" t="s">
        <v>64</v>
      </c>
      <c r="E9" s="29"/>
    </row>
    <row r="10" spans="1:5" ht="12.75">
      <c r="A10" s="2" t="s">
        <v>8</v>
      </c>
      <c r="B10" s="12">
        <v>12774</v>
      </c>
      <c r="C10" s="1" t="s">
        <v>61</v>
      </c>
      <c r="D10" s="24">
        <v>0</v>
      </c>
      <c r="E10" s="29"/>
    </row>
    <row r="11" spans="1:5" ht="12.75">
      <c r="A11" s="2" t="s">
        <v>9</v>
      </c>
      <c r="B11" s="11">
        <v>111325</v>
      </c>
      <c r="C11" s="1" t="s">
        <v>62</v>
      </c>
      <c r="D11" s="24">
        <v>262</v>
      </c>
      <c r="E11" s="29">
        <f>D11/B11</f>
        <v>0.0023534695710756793</v>
      </c>
    </row>
    <row r="12" spans="1:5" ht="12.75">
      <c r="A12" s="2" t="s">
        <v>10</v>
      </c>
      <c r="B12" s="12">
        <v>382827</v>
      </c>
      <c r="C12" s="1" t="s">
        <v>62</v>
      </c>
      <c r="D12" s="24" t="s">
        <v>70</v>
      </c>
      <c r="E12" s="29"/>
    </row>
    <row r="13" spans="1:5" ht="12.75">
      <c r="A13" s="2" t="s">
        <v>11</v>
      </c>
      <c r="B13" s="12">
        <v>12424</v>
      </c>
      <c r="C13" s="1" t="s">
        <v>61</v>
      </c>
      <c r="D13" s="24"/>
      <c r="E13" s="29"/>
    </row>
    <row r="14" spans="1:5" ht="12.75">
      <c r="A14" s="2" t="s">
        <v>12</v>
      </c>
      <c r="B14" s="11">
        <v>80126</v>
      </c>
      <c r="C14" s="1" t="s">
        <v>63</v>
      </c>
      <c r="D14" s="24" t="s">
        <v>64</v>
      </c>
      <c r="E14" s="29"/>
    </row>
    <row r="15" spans="1:5" ht="12.75">
      <c r="A15" s="2" t="s">
        <v>13</v>
      </c>
      <c r="B15" s="12">
        <v>58642</v>
      </c>
      <c r="C15" s="1" t="s">
        <v>61</v>
      </c>
      <c r="D15" s="26"/>
      <c r="E15" s="29"/>
    </row>
    <row r="16" spans="1:5" ht="12.75">
      <c r="A16" s="2" t="s">
        <v>14</v>
      </c>
      <c r="B16" s="12">
        <v>10268</v>
      </c>
      <c r="C16" s="1" t="s">
        <v>61</v>
      </c>
      <c r="D16" s="24">
        <v>20</v>
      </c>
      <c r="E16" s="29">
        <f>D16/B16</f>
        <v>0.0019477989871445266</v>
      </c>
    </row>
    <row r="17" spans="1:5" ht="12.75">
      <c r="A17" s="2" t="s">
        <v>15</v>
      </c>
      <c r="B17" s="11">
        <v>311137</v>
      </c>
      <c r="C17" s="1" t="s">
        <v>62</v>
      </c>
      <c r="D17" s="24">
        <v>25865</v>
      </c>
      <c r="E17" s="29">
        <f>D17/B17</f>
        <v>0.0831305823479689</v>
      </c>
    </row>
    <row r="18" spans="1:5" ht="12.75">
      <c r="A18" s="2" t="s">
        <v>16</v>
      </c>
      <c r="B18" s="11">
        <v>49788</v>
      </c>
      <c r="C18" s="1" t="s">
        <v>61</v>
      </c>
      <c r="D18" s="24">
        <v>0</v>
      </c>
      <c r="E18" s="29"/>
    </row>
    <row r="19" spans="1:5" ht="12.75">
      <c r="A19" s="2" t="s">
        <v>17</v>
      </c>
      <c r="B19" s="12">
        <v>34671</v>
      </c>
      <c r="C19" s="1" t="s">
        <v>63</v>
      </c>
      <c r="D19" s="24" t="s">
        <v>64</v>
      </c>
      <c r="E19" s="29"/>
    </row>
    <row r="20" spans="1:5" ht="12.75">
      <c r="A20" s="2" t="s">
        <v>18</v>
      </c>
      <c r="B20" s="12">
        <v>14101</v>
      </c>
      <c r="C20" s="1" t="s">
        <v>62</v>
      </c>
      <c r="D20" s="24">
        <v>0</v>
      </c>
      <c r="E20" s="29"/>
    </row>
    <row r="21" spans="1:5" ht="12.75">
      <c r="A21" s="2" t="s">
        <v>19</v>
      </c>
      <c r="B21" s="11">
        <v>4298440</v>
      </c>
      <c r="C21" s="1" t="s">
        <v>69</v>
      </c>
      <c r="D21" s="24" t="s">
        <v>64</v>
      </c>
      <c r="E21" s="29"/>
    </row>
    <row r="22" spans="1:5" ht="12.75">
      <c r="A22" s="2" t="s">
        <v>20</v>
      </c>
      <c r="B22" s="11">
        <v>54003</v>
      </c>
      <c r="C22" s="1" t="s">
        <v>63</v>
      </c>
      <c r="D22" s="24" t="s">
        <v>64</v>
      </c>
      <c r="E22" s="29"/>
    </row>
    <row r="23" spans="1:5" ht="12.75">
      <c r="A23" s="2" t="s">
        <v>21</v>
      </c>
      <c r="B23" s="11">
        <v>155640</v>
      </c>
      <c r="C23" s="1" t="s">
        <v>65</v>
      </c>
      <c r="D23" s="24" t="s">
        <v>64</v>
      </c>
      <c r="E23" s="29"/>
    </row>
    <row r="24" spans="1:5" ht="12.75">
      <c r="A24" s="2" t="s">
        <v>22</v>
      </c>
      <c r="B24" s="11">
        <v>11693</v>
      </c>
      <c r="C24" s="1" t="s">
        <v>61</v>
      </c>
      <c r="D24" s="24">
        <v>1</v>
      </c>
      <c r="E24" s="29">
        <f>D24/B24</f>
        <v>8.552125203112974E-05</v>
      </c>
    </row>
    <row r="25" spans="1:5" ht="12.75">
      <c r="A25" s="2" t="s">
        <v>23</v>
      </c>
      <c r="B25" s="12">
        <v>50363</v>
      </c>
      <c r="C25" s="1" t="s">
        <v>62</v>
      </c>
      <c r="D25" s="24"/>
      <c r="E25" s="29"/>
    </row>
    <row r="26" spans="1:5" ht="12.75">
      <c r="A26" s="2" t="s">
        <v>24</v>
      </c>
      <c r="B26" s="12">
        <v>97179</v>
      </c>
      <c r="C26" s="1" t="s">
        <v>65</v>
      </c>
      <c r="D26" s="24" t="s">
        <v>64</v>
      </c>
      <c r="E26" s="29"/>
    </row>
    <row r="27" spans="1:5" ht="12.75">
      <c r="A27" s="2" t="s">
        <v>25</v>
      </c>
      <c r="B27" s="12">
        <v>5507</v>
      </c>
      <c r="C27" s="1" t="s">
        <v>62</v>
      </c>
      <c r="D27" s="24"/>
      <c r="E27" s="29"/>
    </row>
    <row r="28" spans="1:5" ht="12.75">
      <c r="A28" s="2" t="s">
        <v>26</v>
      </c>
      <c r="B28" s="12">
        <v>6722</v>
      </c>
      <c r="C28" s="1" t="s">
        <v>61</v>
      </c>
      <c r="D28" s="24"/>
      <c r="E28" s="29"/>
    </row>
    <row r="29" spans="1:5" ht="12.75">
      <c r="A29" s="2" t="s">
        <v>27</v>
      </c>
      <c r="B29" s="12">
        <v>158391</v>
      </c>
      <c r="C29" s="1" t="s">
        <v>61</v>
      </c>
      <c r="D29" s="24">
        <v>293</v>
      </c>
      <c r="E29" s="29">
        <f>D29/B29</f>
        <v>0.0018498525800077024</v>
      </c>
    </row>
    <row r="30" spans="1:5" ht="12.75">
      <c r="A30" s="2" t="s">
        <v>28</v>
      </c>
      <c r="B30" s="12">
        <v>71520</v>
      </c>
      <c r="C30" s="1" t="s">
        <v>61</v>
      </c>
      <c r="D30" s="24">
        <v>33</v>
      </c>
      <c r="E30" s="29">
        <f>D30/B30</f>
        <v>0.00046140939597315436</v>
      </c>
    </row>
    <row r="31" spans="1:5" ht="12.75">
      <c r="A31" s="2" t="s">
        <v>29</v>
      </c>
      <c r="B31" s="12">
        <v>63797</v>
      </c>
      <c r="C31" s="1" t="s">
        <v>63</v>
      </c>
      <c r="D31" s="24" t="s">
        <v>64</v>
      </c>
      <c r="E31" s="29"/>
    </row>
    <row r="32" spans="1:5" ht="12.75">
      <c r="A32" s="2" t="s">
        <v>30</v>
      </c>
      <c r="B32" s="12">
        <v>1607989</v>
      </c>
      <c r="C32" s="1" t="s">
        <v>63</v>
      </c>
      <c r="D32" s="24" t="s">
        <v>64</v>
      </c>
      <c r="E32" s="29"/>
    </row>
    <row r="33" spans="1:5" ht="12.75">
      <c r="A33" s="2" t="s">
        <v>31</v>
      </c>
      <c r="B33" s="11">
        <v>199088</v>
      </c>
      <c r="C33" s="1" t="s">
        <v>62</v>
      </c>
      <c r="D33" s="24">
        <v>10</v>
      </c>
      <c r="E33" s="29">
        <f>D33/B33</f>
        <v>5.022904444265852E-05</v>
      </c>
    </row>
    <row r="34" spans="1:5" ht="12.75">
      <c r="A34" s="2" t="s">
        <v>32</v>
      </c>
      <c r="B34" s="11">
        <v>13742</v>
      </c>
      <c r="C34" s="1" t="s">
        <v>62</v>
      </c>
      <c r="D34" s="24">
        <v>0</v>
      </c>
      <c r="E34" s="29"/>
    </row>
    <row r="35" spans="1:5" ht="12.75">
      <c r="A35" s="2" t="s">
        <v>33</v>
      </c>
      <c r="B35" s="11">
        <v>858201</v>
      </c>
      <c r="C35" s="1" t="s">
        <v>61</v>
      </c>
      <c r="D35" s="24">
        <v>62997</v>
      </c>
      <c r="E35" s="29">
        <f>D35/B35</f>
        <v>0.07340588044059608</v>
      </c>
    </row>
    <row r="36" spans="1:5" ht="12.75">
      <c r="A36" s="2" t="s">
        <v>34</v>
      </c>
      <c r="B36" s="11">
        <v>685434</v>
      </c>
      <c r="C36" s="1" t="s">
        <v>65</v>
      </c>
      <c r="D36" s="24" t="s">
        <v>64</v>
      </c>
      <c r="E36" s="29"/>
    </row>
    <row r="37" spans="1:5" ht="12.75">
      <c r="A37" s="2" t="s">
        <v>35</v>
      </c>
      <c r="B37" s="12">
        <v>25355</v>
      </c>
      <c r="C37" s="1" t="s">
        <v>61</v>
      </c>
      <c r="D37" s="24">
        <v>80</v>
      </c>
      <c r="E37" s="29">
        <f>D37/B37</f>
        <v>0.0031551962137645437</v>
      </c>
    </row>
    <row r="38" spans="1:5" ht="12.75">
      <c r="A38" s="2" t="s">
        <v>36</v>
      </c>
      <c r="B38" s="11">
        <v>829756</v>
      </c>
      <c r="C38" s="1" t="s">
        <v>61</v>
      </c>
      <c r="D38" s="24">
        <v>20137</v>
      </c>
      <c r="E38" s="29">
        <f>D38/B38</f>
        <v>0.024268580160914776</v>
      </c>
    </row>
    <row r="39" spans="1:5" ht="12.75">
      <c r="A39" s="2" t="s">
        <v>37</v>
      </c>
      <c r="B39" s="11">
        <v>1507325</v>
      </c>
      <c r="C39" s="1" t="s">
        <v>62</v>
      </c>
      <c r="D39" s="24"/>
      <c r="E39" s="29"/>
    </row>
    <row r="40" spans="1:5" ht="12.75">
      <c r="A40" s="2" t="s">
        <v>38</v>
      </c>
      <c r="B40" s="11">
        <v>477539</v>
      </c>
      <c r="C40" s="1" t="s">
        <v>61</v>
      </c>
      <c r="D40" s="24"/>
      <c r="E40" s="29"/>
    </row>
    <row r="41" spans="1:5" ht="12.75">
      <c r="A41" s="2" t="s">
        <v>39</v>
      </c>
      <c r="B41" s="11">
        <v>268476</v>
      </c>
      <c r="C41" s="1" t="s">
        <v>62</v>
      </c>
      <c r="D41" s="27"/>
      <c r="E41" s="29"/>
    </row>
    <row r="42" spans="1:5" ht="12.75">
      <c r="A42" s="2" t="s">
        <v>40</v>
      </c>
      <c r="B42" s="11">
        <v>161253</v>
      </c>
      <c r="C42" s="1" t="s">
        <v>65</v>
      </c>
      <c r="D42" s="24" t="s">
        <v>64</v>
      </c>
      <c r="E42" s="29"/>
    </row>
    <row r="43" spans="1:5" ht="12.75">
      <c r="A43" s="2" t="s">
        <v>41</v>
      </c>
      <c r="B43" s="11">
        <v>389718</v>
      </c>
      <c r="C43" s="1" t="s">
        <v>63</v>
      </c>
      <c r="D43" s="24" t="s">
        <v>64</v>
      </c>
      <c r="E43" s="29"/>
    </row>
    <row r="44" spans="1:5" ht="12.75">
      <c r="A44" s="2" t="s">
        <v>42</v>
      </c>
      <c r="B44" s="11">
        <v>204440</v>
      </c>
      <c r="C44" s="1" t="s">
        <v>63</v>
      </c>
      <c r="D44" s="24" t="s">
        <v>64</v>
      </c>
      <c r="E44" s="29"/>
    </row>
    <row r="45" spans="1:5" ht="12.75">
      <c r="A45" s="2" t="s">
        <v>43</v>
      </c>
      <c r="B45" s="12">
        <v>788821</v>
      </c>
      <c r="C45" s="1" t="s">
        <v>61</v>
      </c>
      <c r="D45" s="24">
        <v>9291</v>
      </c>
      <c r="E45" s="29">
        <f>D45/B45</f>
        <v>0.01177833754425909</v>
      </c>
    </row>
    <row r="46" spans="1:5" ht="12.75">
      <c r="A46" s="2" t="s">
        <v>44</v>
      </c>
      <c r="B46" s="11">
        <v>148361</v>
      </c>
      <c r="C46" s="1" t="s">
        <v>61</v>
      </c>
      <c r="D46" s="24">
        <v>9754</v>
      </c>
      <c r="E46" s="29">
        <f>D46/B46</f>
        <v>0.06574504081261248</v>
      </c>
    </row>
    <row r="47" spans="1:5" ht="12.75">
      <c r="A47" s="2" t="s">
        <v>45</v>
      </c>
      <c r="B47" s="11">
        <v>96818</v>
      </c>
      <c r="C47" s="1" t="s">
        <v>61</v>
      </c>
      <c r="D47" s="24">
        <v>428</v>
      </c>
      <c r="E47" s="29">
        <f>D47/B47</f>
        <v>0.004420665578714702</v>
      </c>
    </row>
    <row r="48" spans="1:5" ht="12.75">
      <c r="A48" s="2" t="s">
        <v>46</v>
      </c>
      <c r="B48" s="11">
        <v>2330</v>
      </c>
      <c r="C48" s="1" t="s">
        <v>62</v>
      </c>
      <c r="D48" s="24">
        <v>0</v>
      </c>
      <c r="E48" s="29"/>
    </row>
    <row r="49" spans="1:5" ht="12.75">
      <c r="A49" s="2" t="s">
        <v>47</v>
      </c>
      <c r="B49" s="11">
        <v>25525</v>
      </c>
      <c r="C49" s="1" t="s">
        <v>65</v>
      </c>
      <c r="D49" s="24" t="s">
        <v>64</v>
      </c>
      <c r="E49" s="29"/>
    </row>
    <row r="50" spans="1:5" ht="12.75">
      <c r="A50" s="2" t="s">
        <v>48</v>
      </c>
      <c r="B50" s="11">
        <v>191387</v>
      </c>
      <c r="C50" s="1" t="s">
        <v>65</v>
      </c>
      <c r="D50" s="24" t="s">
        <v>64</v>
      </c>
      <c r="E50" s="29"/>
    </row>
    <row r="51" spans="1:5" ht="12.75">
      <c r="A51" s="2" t="s">
        <v>49</v>
      </c>
      <c r="B51" s="12">
        <v>252372</v>
      </c>
      <c r="C51" s="1" t="s">
        <v>63</v>
      </c>
      <c r="D51" s="24" t="s">
        <v>64</v>
      </c>
      <c r="E51" s="29"/>
    </row>
    <row r="52" spans="1:5" ht="12.75">
      <c r="A52" s="2" t="s">
        <v>50</v>
      </c>
      <c r="B52" s="12">
        <v>230145</v>
      </c>
      <c r="C52" s="1" t="s">
        <v>65</v>
      </c>
      <c r="D52" s="24" t="s">
        <v>64</v>
      </c>
      <c r="E52" s="29"/>
    </row>
    <row r="53" spans="1:5" ht="12.75">
      <c r="A53" s="2" t="s">
        <v>51</v>
      </c>
      <c r="B53" s="12">
        <v>41604</v>
      </c>
      <c r="C53" s="1" t="s">
        <v>61</v>
      </c>
      <c r="D53" s="24">
        <v>495</v>
      </c>
      <c r="E53" s="29">
        <f>D53/B53</f>
        <v>0.011897894433227574</v>
      </c>
    </row>
    <row r="54" spans="1:5" ht="12.75">
      <c r="A54" s="2" t="s">
        <v>52</v>
      </c>
      <c r="B54" s="11">
        <v>31274</v>
      </c>
      <c r="C54" s="1" t="s">
        <v>61</v>
      </c>
      <c r="D54" s="24"/>
      <c r="E54" s="29"/>
    </row>
    <row r="55" spans="1:5" ht="12.75">
      <c r="A55" s="2" t="s">
        <v>53</v>
      </c>
      <c r="B55" s="11">
        <v>8396</v>
      </c>
      <c r="C55" s="1" t="s">
        <v>62</v>
      </c>
      <c r="D55" s="24"/>
      <c r="E55" s="29"/>
    </row>
    <row r="56" spans="1:5" ht="12.75">
      <c r="A56" s="2" t="s">
        <v>54</v>
      </c>
      <c r="B56" s="11">
        <v>146415</v>
      </c>
      <c r="C56" s="1" t="s">
        <v>61</v>
      </c>
      <c r="D56" s="24">
        <v>89</v>
      </c>
      <c r="E56" s="29">
        <f>D56/B56</f>
        <v>0.0006078612164054229</v>
      </c>
    </row>
    <row r="57" spans="1:5" ht="12.75">
      <c r="A57" s="2" t="s">
        <v>55</v>
      </c>
      <c r="B57" s="11">
        <v>33666</v>
      </c>
      <c r="C57" s="1" t="s">
        <v>65</v>
      </c>
      <c r="D57" s="24" t="s">
        <v>64</v>
      </c>
      <c r="E57" s="29"/>
    </row>
    <row r="58" spans="1:5" ht="12.75">
      <c r="A58" s="2" t="s">
        <v>56</v>
      </c>
      <c r="B58" s="11">
        <v>425968</v>
      </c>
      <c r="C58" s="1" t="s">
        <v>61</v>
      </c>
      <c r="D58" s="24">
        <v>1075</v>
      </c>
      <c r="E58" s="29">
        <f>D58/B58</f>
        <v>0.0025236637493896256</v>
      </c>
    </row>
    <row r="59" spans="1:5" ht="12.75">
      <c r="A59" s="2" t="s">
        <v>57</v>
      </c>
      <c r="B59" s="12">
        <v>106295</v>
      </c>
      <c r="C59" s="1" t="s">
        <v>63</v>
      </c>
      <c r="D59" s="24" t="s">
        <v>64</v>
      </c>
      <c r="E59" s="29"/>
    </row>
    <row r="60" spans="1:5" ht="12.75">
      <c r="A60" s="2" t="s">
        <v>58</v>
      </c>
      <c r="B60" s="11">
        <v>29771</v>
      </c>
      <c r="C60" s="1" t="s">
        <v>61</v>
      </c>
      <c r="D60" s="24">
        <v>2586</v>
      </c>
      <c r="E60" s="29">
        <f>D60/B60</f>
        <v>0.0868630546504988</v>
      </c>
    </row>
    <row r="61" spans="1:4" ht="12.75">
      <c r="A61" s="4"/>
      <c r="B61" s="5"/>
      <c r="C61" s="6"/>
      <c r="D61" s="10"/>
    </row>
    <row r="62" spans="1:5" ht="12.75">
      <c r="A62" s="32" t="s">
        <v>72</v>
      </c>
      <c r="B62" s="30">
        <f>SUM(B3:B61)</f>
        <v>17363188</v>
      </c>
      <c r="C62" s="8" t="s">
        <v>66</v>
      </c>
      <c r="D62" s="9">
        <f>SUM(D3:D60)</f>
        <v>134426</v>
      </c>
      <c r="E62" s="31">
        <f>D62/B62</f>
        <v>0.007742011432462748</v>
      </c>
    </row>
    <row r="63" ht="12.75">
      <c r="C63" s="8"/>
    </row>
    <row r="64" ht="12.75">
      <c r="A64" s="3"/>
    </row>
    <row r="65" ht="12.75">
      <c r="A65" s="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dcterms:created xsi:type="dcterms:W3CDTF">2008-02-11T20:37:34Z</dcterms:created>
  <dcterms:modified xsi:type="dcterms:W3CDTF">2009-03-12T18:15:24Z</dcterms:modified>
  <cp:category/>
  <cp:version/>
  <cp:contentType/>
  <cp:contentStatus/>
</cp:coreProperties>
</file>